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<sst xmlns="http://schemas.openxmlformats.org/spreadsheetml/2006/main" count="85" uniqueCount="81">
  <si>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</si>
  <si>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</si>
  <si>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</si>
  <si>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</si>
  <si>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</si>
  <si>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</si>
  <si>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</si>
  <si>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</si>
  <si>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</si>
  <si>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</si>
  <si>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</si>
  <si>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</si>
  <si>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</si>
  <si>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</si>
  <si>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</si>
  <si>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</si>
  <si>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</si>
  <si>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</si>
  <si>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</si>
  <si>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</si>
  <si>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</si>
  <si>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</si>
  <si>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</si>
  <si>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</si>
  <si>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</si>
  <si>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</si>
  <si>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</si>
  <si>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</si>
  <si>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</si>
  <si>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</si>
  <si>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</si>
  <si>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</si>
  <si>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</si>
  <si>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</si>
  <si>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</si>
  <si>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</si>
  <si>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</si>
  <si>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</si>
  <si>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</si>
  <si>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</si>
  <si>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</si>
  <si>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</si>
  <si>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</si>
  <si>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</si>
  <si>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</si>
  <si>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</si>
  <si>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</si>
  <si>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</si>
  <si>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</si>
  <si>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</si>
  <si>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</si>
  <si>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</si>
  <si>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</si>
  <si>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</si>
  <si>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</si>
  <si>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</si>
  <si>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</si>
  <si>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</si>
  <si>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</si>
  <si>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</si>
  <si>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</si>
  <si>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</si>
  <si>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</si>
  <si>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</si>
  <si>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</si>
  <si>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</si>
  <si>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</si>
  <si>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</si>
  <si>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</si>
  <si>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</si>
  <si>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</si>
  <si>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</si>
  <si>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</si>
  <si>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</si>
  <si>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</si>
  <si>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</si>
  <si>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</si>
  <si>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</si>
  <si>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</si>
  <si>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</si>
  <si>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Установленный Комиссией по разработке территориальной программы ОМС (Протокол № 2/2023 от 28.02.2023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</si>
</sst>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1">
      <selection activeCell="A2" sqref="A2:K2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11" width="35.710937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31.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15.75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2">
        <v>0</v>
      </c>
      <c r="F7" s="2">
        <v>0</v>
      </c>
      <c r="G7" s="3">
        <v>900</v>
      </c>
      <c r="H7" s="3">
        <v>32113</v>
      </c>
      <c r="I7" s="3">
        <v>4304</v>
      </c>
      <c r="J7" s="3">
        <v>41525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2">
        <v>0</v>
      </c>
      <c r="F8" s="2">
        <v>0</v>
      </c>
      <c r="G8" s="3">
        <v>448</v>
      </c>
      <c r="H8" s="3">
        <v>22215</v>
      </c>
      <c r="I8" s="3">
        <v>5719</v>
      </c>
      <c r="J8" s="3">
        <v>36515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659</v>
      </c>
      <c r="D9" s="3">
        <v>659</v>
      </c>
      <c r="E9" s="2">
        <v>0</v>
      </c>
      <c r="F9" s="2">
        <v>0</v>
      </c>
      <c r="G9" s="3">
        <v>752</v>
      </c>
      <c r="H9" s="3">
        <v>21201</v>
      </c>
      <c r="I9" s="3">
        <v>4444</v>
      </c>
      <c r="J9" s="3">
        <v>24859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2">
        <v>0</v>
      </c>
      <c r="F10" s="2">
        <v>0</v>
      </c>
      <c r="G10" s="3">
        <v>415</v>
      </c>
      <c r="H10" s="3">
        <v>45919</v>
      </c>
      <c r="I10" s="3">
        <v>5422</v>
      </c>
      <c r="J10" s="3">
        <v>49652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2">
        <v>0</v>
      </c>
      <c r="F11" s="2">
        <v>0</v>
      </c>
      <c r="G11" s="3">
        <v>827</v>
      </c>
      <c r="H11" s="3">
        <v>16795</v>
      </c>
      <c r="I11" s="3">
        <v>2520</v>
      </c>
      <c r="J11" s="3">
        <v>17023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823</v>
      </c>
      <c r="D12" s="3">
        <v>823</v>
      </c>
      <c r="E12" s="2">
        <v>0</v>
      </c>
      <c r="F12" s="2">
        <v>0</v>
      </c>
      <c r="G12" s="3">
        <v>715</v>
      </c>
      <c r="H12" s="3">
        <v>36799</v>
      </c>
      <c r="I12" s="3">
        <v>1049</v>
      </c>
      <c r="J12" s="3">
        <v>29324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2">
        <v>0</v>
      </c>
      <c r="F13" s="2">
        <v>0</v>
      </c>
      <c r="G13" s="3">
        <v>1133</v>
      </c>
      <c r="H13" s="3">
        <v>58271</v>
      </c>
      <c r="I13" s="3">
        <v>6699</v>
      </c>
      <c r="J13" s="3">
        <v>51026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4030</v>
      </c>
      <c r="D14" s="3">
        <v>4030</v>
      </c>
      <c r="E14" s="2">
        <v>0</v>
      </c>
      <c r="F14" s="2">
        <v>0</v>
      </c>
      <c r="G14" s="3">
        <v>1071</v>
      </c>
      <c r="H14" s="3">
        <v>64389</v>
      </c>
      <c r="I14" s="3">
        <v>4450</v>
      </c>
      <c r="J14" s="3">
        <v>55847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4628</v>
      </c>
      <c r="D15" s="3">
        <v>4628</v>
      </c>
      <c r="E15" s="2">
        <v>0</v>
      </c>
      <c r="F15" s="2">
        <v>0</v>
      </c>
      <c r="G15" s="3">
        <v>1956</v>
      </c>
      <c r="H15" s="3">
        <v>49632</v>
      </c>
      <c r="I15" s="3">
        <v>934</v>
      </c>
      <c r="J15" s="3">
        <v>57856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>
        <v>0</v>
      </c>
      <c r="E16" s="2">
        <v>0</v>
      </c>
      <c r="F16" s="2">
        <v>0</v>
      </c>
      <c r="G16" s="3">
        <v>762</v>
      </c>
      <c r="H16" s="3">
        <v>49480</v>
      </c>
      <c r="I16" s="3">
        <v>6343</v>
      </c>
      <c r="J16" s="3">
        <v>45219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7135</v>
      </c>
      <c r="D17" s="3">
        <v>7122</v>
      </c>
      <c r="E17" s="2">
        <v>0</v>
      </c>
      <c r="F17" s="2">
        <v>13</v>
      </c>
      <c r="G17" s="3">
        <v>1671</v>
      </c>
      <c r="H17" s="3">
        <v>108129</v>
      </c>
      <c r="I17" s="3">
        <v>27545</v>
      </c>
      <c r="J17" s="3">
        <v>81857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2">
        <v>0</v>
      </c>
      <c r="F18" s="2">
        <v>0</v>
      </c>
      <c r="G18" s="3">
        <v>496</v>
      </c>
      <c r="H18" s="3">
        <v>16857</v>
      </c>
      <c r="I18" s="3">
        <v>1232</v>
      </c>
      <c r="J18" s="3">
        <v>12546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649</v>
      </c>
      <c r="D19" s="3">
        <v>649</v>
      </c>
      <c r="E19" s="2">
        <v>0</v>
      </c>
      <c r="F19" s="2">
        <v>0</v>
      </c>
      <c r="G19" s="3">
        <v>592</v>
      </c>
      <c r="H19" s="3">
        <v>18633</v>
      </c>
      <c r="I19" s="3">
        <v>2603</v>
      </c>
      <c r="J19" s="3">
        <v>17455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2">
        <v>0</v>
      </c>
      <c r="F20" s="2">
        <v>0</v>
      </c>
      <c r="G20" s="3">
        <v>560</v>
      </c>
      <c r="H20" s="3">
        <v>18837</v>
      </c>
      <c r="I20" s="3">
        <v>2856</v>
      </c>
      <c r="J20" s="3">
        <v>20961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2">
        <v>0</v>
      </c>
      <c r="F21" s="2">
        <v>0</v>
      </c>
      <c r="G21" s="3">
        <v>1299</v>
      </c>
      <c r="H21" s="3">
        <v>43296</v>
      </c>
      <c r="I21" s="3">
        <v>3125</v>
      </c>
      <c r="J21" s="3">
        <v>45285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2">
        <v>0</v>
      </c>
      <c r="F22" s="2">
        <v>0</v>
      </c>
      <c r="G22" s="3">
        <v>253</v>
      </c>
      <c r="H22" s="3">
        <v>13106</v>
      </c>
      <c r="I22" s="3">
        <v>536</v>
      </c>
      <c r="J22" s="3">
        <v>10156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2">
        <v>0</v>
      </c>
      <c r="F23" s="2">
        <v>0</v>
      </c>
      <c r="G23" s="3">
        <v>1087</v>
      </c>
      <c r="H23" s="3">
        <v>26975</v>
      </c>
      <c r="I23" s="3">
        <v>982</v>
      </c>
      <c r="J23" s="3">
        <v>30169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25621</v>
      </c>
      <c r="D24" s="3">
        <v>23372</v>
      </c>
      <c r="E24" s="2">
        <v>545</v>
      </c>
      <c r="F24" s="2">
        <v>2249</v>
      </c>
      <c r="G24" s="3">
        <v>1478</v>
      </c>
      <c r="H24" s="3">
        <v>77550</v>
      </c>
      <c r="I24" s="3">
        <v>21789</v>
      </c>
      <c r="J24" s="3">
        <v>4450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10265</v>
      </c>
      <c r="D25" s="3">
        <v>10238</v>
      </c>
      <c r="E25" s="2">
        <v>199</v>
      </c>
      <c r="F25" s="2">
        <v>27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2">
        <v>0</v>
      </c>
      <c r="F26" s="2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15.75">
      <c r="A27" s="7">
        <f t="shared" si="0"/>
        <v>21</v>
      </c>
      <c r="B27" s="1" t="s">
        <v>59</v>
      </c>
      <c r="C27" s="3">
        <v>602</v>
      </c>
      <c r="D27" s="3">
        <v>596</v>
      </c>
      <c r="E27" s="2">
        <v>0</v>
      </c>
      <c r="F27" s="2">
        <v>6</v>
      </c>
      <c r="G27" s="3">
        <v>657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>
        <v>0</v>
      </c>
      <c r="E28" s="2">
        <v>0</v>
      </c>
      <c r="F28" s="2">
        <v>0</v>
      </c>
      <c r="G28" s="3">
        <v>0</v>
      </c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2397</v>
      </c>
      <c r="D29" s="3">
        <v>2397</v>
      </c>
      <c r="E29" s="2">
        <v>1795</v>
      </c>
      <c r="F29" s="2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>
        <v>0</v>
      </c>
      <c r="E30" s="2">
        <v>0</v>
      </c>
      <c r="F30" s="2">
        <v>0</v>
      </c>
      <c r="G30" s="3">
        <v>377</v>
      </c>
      <c r="H30" s="3">
        <v>20783</v>
      </c>
      <c r="I30" s="3">
        <v>3438</v>
      </c>
      <c r="J30" s="3">
        <v>19236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2">
        <v>0</v>
      </c>
      <c r="F31" s="2">
        <v>420</v>
      </c>
      <c r="G31" s="3">
        <v>8327</v>
      </c>
      <c r="H31" s="3">
        <v>80900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4940</v>
      </c>
      <c r="D32" s="3">
        <v>4940</v>
      </c>
      <c r="E32" s="2">
        <v>0</v>
      </c>
      <c r="F32" s="2">
        <v>0</v>
      </c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2">
        <v>0</v>
      </c>
      <c r="F33" s="2">
        <v>0</v>
      </c>
      <c r="G33" s="3">
        <v>1307</v>
      </c>
      <c r="H33" s="3">
        <v>72444</v>
      </c>
      <c r="I33" s="3">
        <v>20613</v>
      </c>
      <c r="J33" s="3">
        <v>59785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7295</v>
      </c>
      <c r="D34" s="3">
        <v>7285</v>
      </c>
      <c r="E34" s="2">
        <v>130</v>
      </c>
      <c r="F34" s="2">
        <v>10</v>
      </c>
      <c r="G34" s="3">
        <v>549</v>
      </c>
      <c r="H34" s="3">
        <v>75787</v>
      </c>
      <c r="I34" s="3">
        <v>8074</v>
      </c>
      <c r="J34" s="3">
        <v>68887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13782</v>
      </c>
      <c r="D35" s="3">
        <v>13407</v>
      </c>
      <c r="E35" s="2">
        <v>665</v>
      </c>
      <c r="F35" s="2">
        <v>375</v>
      </c>
      <c r="G35" s="3">
        <v>0</v>
      </c>
      <c r="H35" s="3">
        <v>8450</v>
      </c>
      <c r="I35" s="3">
        <v>28879</v>
      </c>
      <c r="J35" s="3">
        <v>200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1727</v>
      </c>
      <c r="D36" s="3">
        <v>1727</v>
      </c>
      <c r="E36" s="2">
        <v>0</v>
      </c>
      <c r="F36" s="2">
        <v>0</v>
      </c>
      <c r="G36" s="3">
        <v>5140</v>
      </c>
      <c r="H36" s="3">
        <v>179870</v>
      </c>
      <c r="I36" s="3">
        <v>34135</v>
      </c>
      <c r="J36" s="3">
        <v>139344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5888</v>
      </c>
      <c r="D37" s="3">
        <v>5888</v>
      </c>
      <c r="E37" s="2">
        <v>0</v>
      </c>
      <c r="F37" s="2">
        <v>0</v>
      </c>
      <c r="G37" s="3">
        <v>2291</v>
      </c>
      <c r="H37" s="3">
        <v>57700</v>
      </c>
      <c r="I37" s="3">
        <v>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>
        <v>0</v>
      </c>
      <c r="E38" s="2">
        <v>0</v>
      </c>
      <c r="F38" s="2">
        <v>0</v>
      </c>
      <c r="G38" s="3">
        <v>2707</v>
      </c>
      <c r="H38" s="3">
        <v>181001</v>
      </c>
      <c r="I38" s="3">
        <v>31383</v>
      </c>
      <c r="J38" s="3">
        <v>98422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2">
        <v>0</v>
      </c>
      <c r="F39" s="2">
        <v>0</v>
      </c>
      <c r="G39" s="3">
        <v>1713</v>
      </c>
      <c r="H39" s="3">
        <v>105260</v>
      </c>
      <c r="I39" s="3">
        <v>42090</v>
      </c>
      <c r="J39" s="3">
        <v>67611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2">
        <v>0</v>
      </c>
      <c r="F40" s="2">
        <v>0</v>
      </c>
      <c r="G40" s="3">
        <v>980</v>
      </c>
      <c r="H40" s="3">
        <v>61615</v>
      </c>
      <c r="I40" s="3">
        <v>15795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2">
        <v>0</v>
      </c>
      <c r="F41" s="2">
        <v>0</v>
      </c>
      <c r="G41" s="3">
        <v>643</v>
      </c>
      <c r="H41" s="3">
        <v>46161</v>
      </c>
      <c r="I41" s="3">
        <v>19269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2">
        <v>0</v>
      </c>
      <c r="F42" s="2">
        <v>0</v>
      </c>
      <c r="G42" s="3">
        <v>1503</v>
      </c>
      <c r="H42" s="3">
        <v>66823</v>
      </c>
      <c r="I42" s="3">
        <v>17301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>
        <v>0</v>
      </c>
      <c r="G43" s="3">
        <v>885</v>
      </c>
      <c r="H43" s="3">
        <v>92433</v>
      </c>
      <c r="I43" s="3">
        <v>17225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>
        <v>0</v>
      </c>
      <c r="G44" s="3">
        <v>0</v>
      </c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>
        <v>0</v>
      </c>
      <c r="G45" s="3">
        <v>0</v>
      </c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>
        <v>0</v>
      </c>
      <c r="G47" s="3">
        <v>0</v>
      </c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549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0</v>
      </c>
      <c r="I66" s="3">
        <v>0</v>
      </c>
      <c r="J66" s="3">
        <v>200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113769</v>
      </c>
      <c r="D68" s="8">
        <f aca="true" t="shared" si="1" ref="D68:J68">SUM(D7:D67)</f>
        <v>110569</v>
      </c>
      <c r="E68" s="8">
        <f t="shared" si="1"/>
        <v>3334</v>
      </c>
      <c r="F68" s="8">
        <f t="shared" si="1"/>
        <v>3200</v>
      </c>
      <c r="G68" s="8">
        <f t="shared" si="1"/>
        <v>48915</v>
      </c>
      <c r="H68" s="8">
        <f t="shared" si="1"/>
        <v>1907328</v>
      </c>
      <c r="I68" s="8">
        <f t="shared" si="1"/>
        <v>382263</v>
      </c>
      <c r="J68" s="8">
        <f t="shared" si="1"/>
        <v>1433188</v>
      </c>
      <c r="K68" s="8">
        <f>SUM(K7:K67)</f>
        <v>200970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2023-02-02T12:44:00Z</cp:lastPrinted>
  <dcterms:created xsi:type="dcterms:W3CDTF">2018-12-14T12:08:21Z</dcterms:created>
  <dcterms:modified xsi:type="dcterms:W3CDTF">2023-03-28T13:45:45Z</dcterms:modified>
  <cp:category/>
  <cp:version/>
  <cp:contentType/>
  <cp:contentStatus/>
</cp:coreProperties>
</file>